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rdenador Escuela\Mis documentos - antiguo\TFG\Impresos\"/>
    </mc:Choice>
  </mc:AlternateContent>
  <xr:revisionPtr revIDLastSave="0" documentId="8_{E137652E-A904-4C07-B5AC-37526D73E894}" xr6:coauthVersionLast="36" xr6:coauthVersionMax="36" xr10:uidLastSave="{00000000-0000-0000-0000-000000000000}"/>
  <bookViews>
    <workbookView xWindow="0" yWindow="0" windowWidth="28800" windowHeight="12225" xr2:uid="{30A9374B-E7EA-445A-82D5-C0BCA26E17E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E23" i="1" l="1"/>
  <c r="E25" i="1" s="1"/>
</calcChain>
</file>

<file path=xl/sharedStrings.xml><?xml version="1.0" encoding="utf-8"?>
<sst xmlns="http://schemas.openxmlformats.org/spreadsheetml/2006/main" count="40" uniqueCount="34">
  <si>
    <t>Aspecto Evaluado</t>
  </si>
  <si>
    <t>Puntuación Máxima</t>
  </si>
  <si>
    <t>Descripción de los Niveles</t>
  </si>
  <si>
    <t>Calidad científica y técnica</t>
  </si>
  <si>
    <t>10 puntos</t>
  </si>
  <si>
    <t>Originalidad y relevancia</t>
  </si>
  <si>
    <t>5 puntos</t>
  </si>
  <si>
    <t>Estructura y formato</t>
  </si>
  <si>
    <t>Claridad y coherencia expositiva</t>
  </si>
  <si>
    <t>Fuentes y bibliografía</t>
  </si>
  <si>
    <t>CONTENIDO CIENTÍFICO Y TÉCNICO DEL TRABAJO (35 PUNTOS, 70%)</t>
  </si>
  <si>
    <t>Excelente (9-10): Metodología sólida y análisis riguroso. 
Bueno (7-8): Análisis adecuado con errores menores. 
Regular (5-6): Análisis limitado. 
Deficiente (0-4): Metodología inadecuada.</t>
  </si>
  <si>
    <t>Excelente (5): Tema innovador y relevante. 
Bueno (4): Tema pertinente con baja innovación. 
Regular (3): Tema genérico. 
Deficiente (0-2): Irrelevante o poco relacionado.</t>
  </si>
  <si>
    <t>Excelente (9-10): Cumple normas con precisión. 
Bueno (7-8): Errores menores. 
Regular (5-6): Desorganización evidente. 
Deficiente (0-4): Sin cumplimiento de normas.</t>
  </si>
  <si>
    <t>Excelente (5): Redacción fluida y profesional. 
Bueno (4): Buena redacción con algunas incoherencias. 
Regular (3): Argumentación limitada. 
Deficiente (0-2): Redacción confusa.</t>
  </si>
  <si>
    <t>Excelente (5): Fuentes actuales y bien citadas. 
Bueno (4): Citación adecuada con errores menores. 
Regular (3): Escasez o formato deficiente. 
Deficiente (0-2): Fuentes irrelevantes o ausentes.</t>
  </si>
  <si>
    <t>DEFENSA ORAL (15 PUNTOS, 30%)</t>
  </si>
  <si>
    <t>Dominio del tema</t>
  </si>
  <si>
    <t>Habilidades comunicativas</t>
  </si>
  <si>
    <t>Capacidad para responder preguntas</t>
  </si>
  <si>
    <t>Excelente (5): Exposición clara y profunda del tema. 
Bueno (4): Conocimiento adecuado, aunque con algunos fallos menores. 
Regular (3): Explicación incompleta o con dificultades. 
Deficiente (0-2): Desconocimiento o falta de fluidez.</t>
  </si>
  <si>
    <t>Excelente (5): Expresión clara, lenguaje técnico adecuado, y fluidez en la exposición. 
Bueno (4): Expresión adecuada, pero con fallos menores. 
Regular (3): Dificultades para comunicar ideas con claridad. 
Deficiente (0-2): Dificultad significativa para comunicar.</t>
  </si>
  <si>
    <t>Excelente (5): Responde con precisión y confianza, justificando sus respuestas. 
Bueno (4): Responde correctamente, pero con algunas dudas. 
Regular (3): Respuestas vagas o poco profundas. 
Deficiente (0-2): Incapacidad para responder adecuadamente.</t>
  </si>
  <si>
    <t>Bloque</t>
  </si>
  <si>
    <t>Calificación final</t>
  </si>
  <si>
    <t>Calificación Comisión Evaluación (5 puntos)</t>
  </si>
  <si>
    <t>Calificación tutor/a (5 puntos)</t>
  </si>
  <si>
    <t>RÚBRICA TRABAJO FIN DE GRADO COMISIÓN DE EVALUACIÓN</t>
  </si>
  <si>
    <t>Grado:</t>
  </si>
  <si>
    <t>Estudiante:</t>
  </si>
  <si>
    <t>Título TFG:</t>
  </si>
  <si>
    <t>León,</t>
  </si>
  <si>
    <t>Fdo. (Presidente/Vocal/Secretario)</t>
  </si>
  <si>
    <t>Puntuación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</si>
</sst>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\ &quot;de&quot;\ mmmm\ &quot;de&quot;\ 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2" xfId="0" applyBorder="1"/>
    <xf numFmtId="0" fontId="0" fillId="2" borderId="1" xfId="0" applyFill="1" applyBorder="1" applyAlignment="1">
      <alignment horizontal="left" vertical="center"/>
    </xf>
    <xf numFmtId="0" fontId="0" fillId="2" borderId="6" xfId="0" applyFill="1" applyBorder="1" applyAlignment="1">
      <alignment wrapText="1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wrapText="1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wrapText="1"/>
    </xf>
    <xf numFmtId="0" fontId="0" fillId="3" borderId="3" xfId="0" applyFill="1" applyBorder="1" applyAlignment="1">
      <alignment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wrapText="1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left" vertical="center"/>
    </xf>
    <xf numFmtId="0" fontId="0" fillId="3" borderId="6" xfId="0" applyFill="1" applyBorder="1" applyAlignment="1">
      <alignment wrapText="1"/>
    </xf>
    <xf numFmtId="0" fontId="0" fillId="3" borderId="17" xfId="0" applyFill="1" applyBorder="1" applyAlignment="1">
      <alignment vertical="center"/>
    </xf>
    <xf numFmtId="0" fontId="0" fillId="3" borderId="17" xfId="0" applyFill="1" applyBorder="1" applyAlignment="1">
      <alignment horizontal="left" vertical="center"/>
    </xf>
    <xf numFmtId="0" fontId="0" fillId="3" borderId="18" xfId="0" applyFill="1" applyBorder="1" applyAlignment="1">
      <alignment wrapText="1"/>
    </xf>
    <xf numFmtId="0" fontId="0" fillId="4" borderId="23" xfId="0" applyFill="1" applyBorder="1"/>
    <xf numFmtId="0" fontId="0" fillId="0" borderId="23" xfId="0" applyBorder="1"/>
    <xf numFmtId="0" fontId="2" fillId="4" borderId="20" xfId="0" applyFont="1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19" xfId="0" applyFill="1" applyBorder="1"/>
    <xf numFmtId="0" fontId="3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0" xfId="0" applyFont="1" applyAlignment="1"/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1" fillId="0" borderId="24" xfId="0" applyFont="1" applyBorder="1" applyAlignment="1">
      <alignment horizontal="right" vertical="center"/>
    </xf>
    <xf numFmtId="0" fontId="1" fillId="0" borderId="27" xfId="0" applyFont="1" applyBorder="1" applyAlignment="1">
      <alignment horizontal="right" vertical="center"/>
    </xf>
    <xf numFmtId="0" fontId="1" fillId="0" borderId="26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8" xfId="0" applyFont="1" applyBorder="1" applyAlignment="1">
      <alignment horizontal="right" vertical="center"/>
    </xf>
    <xf numFmtId="0" fontId="1" fillId="0" borderId="29" xfId="0" applyFont="1" applyBorder="1" applyAlignment="1">
      <alignment horizontal="right" vertical="center"/>
    </xf>
    <xf numFmtId="0" fontId="1" fillId="0" borderId="33" xfId="0" applyFont="1" applyBorder="1" applyAlignment="1">
      <alignment horizontal="right" vertical="center"/>
    </xf>
    <xf numFmtId="0" fontId="1" fillId="0" borderId="34" xfId="0" applyFont="1" applyBorder="1" applyAlignment="1">
      <alignment horizontal="right" vertical="center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2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2" fillId="4" borderId="22" xfId="0" applyFont="1" applyFill="1" applyBorder="1" applyAlignment="1">
      <alignment horizontal="right"/>
    </xf>
    <xf numFmtId="0" fontId="2" fillId="4" borderId="23" xfId="0" applyFont="1" applyFill="1" applyBorder="1" applyAlignment="1">
      <alignment horizontal="right"/>
    </xf>
    <xf numFmtId="0" fontId="2" fillId="4" borderId="22" xfId="0" applyFont="1" applyFill="1" applyBorder="1" applyAlignment="1">
      <alignment horizontal="right" wrapText="1"/>
    </xf>
    <xf numFmtId="0" fontId="2" fillId="4" borderId="23" xfId="0" applyFont="1" applyFill="1" applyBorder="1" applyAlignment="1">
      <alignment horizontal="right" wrapText="1"/>
    </xf>
    <xf numFmtId="0" fontId="2" fillId="4" borderId="24" xfId="0" applyFont="1" applyFill="1" applyBorder="1" applyAlignment="1">
      <alignment horizontal="right" wrapText="1"/>
    </xf>
    <xf numFmtId="0" fontId="2" fillId="4" borderId="25" xfId="0" applyFont="1" applyFill="1" applyBorder="1" applyAlignment="1">
      <alignment horizontal="right" wrapText="1"/>
    </xf>
    <xf numFmtId="0" fontId="2" fillId="4" borderId="26" xfId="0" applyFont="1" applyFill="1" applyBorder="1" applyAlignment="1">
      <alignment horizontal="right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2" borderId="5" xfId="0" applyFont="1" applyFill="1" applyBorder="1" applyAlignment="1">
      <alignment horizontal="center" vertical="center" textRotation="90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center" vertical="center" textRotation="90"/>
    </xf>
    <xf numFmtId="0" fontId="1" fillId="3" borderId="5" xfId="0" applyFont="1" applyFill="1" applyBorder="1" applyAlignment="1">
      <alignment horizontal="center" vertical="center" textRotation="90"/>
    </xf>
    <xf numFmtId="0" fontId="1" fillId="3" borderId="16" xfId="0" applyFont="1" applyFill="1" applyBorder="1" applyAlignment="1">
      <alignment horizontal="center" vertical="center" textRotation="9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1724174</xdr:colOff>
      <xdr:row>4</xdr:row>
      <xdr:rowOff>70178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28208C-4645-4E3A-B439-D55C5C2F53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2181373" cy="832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2E0F9-CE60-4D40-A806-36C4C5B1D3BD}">
  <dimension ref="A1:E34"/>
  <sheetViews>
    <sheetView tabSelected="1" workbookViewId="0">
      <selection activeCell="H16" sqref="H16"/>
    </sheetView>
  </sheetViews>
  <sheetFormatPr baseColWidth="10" defaultRowHeight="15" x14ac:dyDescent="0.25"/>
  <cols>
    <col min="1" max="1" width="6.85546875" customWidth="1"/>
    <col min="2" max="2" width="30" bestFit="1" customWidth="1"/>
    <col min="3" max="3" width="17.7109375" bestFit="1" customWidth="1"/>
    <col min="4" max="4" width="48.7109375" bestFit="1" customWidth="1"/>
    <col min="5" max="5" width="14.28515625" customWidth="1"/>
  </cols>
  <sheetData>
    <row r="1" spans="1:5" x14ac:dyDescent="0.25">
      <c r="C1" s="51" t="s">
        <v>27</v>
      </c>
      <c r="D1" s="51"/>
      <c r="E1" s="51"/>
    </row>
    <row r="2" spans="1:5" x14ac:dyDescent="0.25">
      <c r="C2" s="51"/>
      <c r="D2" s="51"/>
      <c r="E2" s="51"/>
    </row>
    <row r="3" spans="1:5" ht="18.75" x14ac:dyDescent="0.3">
      <c r="B3" s="29"/>
      <c r="C3" s="51"/>
      <c r="D3" s="51"/>
      <c r="E3" s="51"/>
    </row>
    <row r="4" spans="1:5" ht="18.75" x14ac:dyDescent="0.3">
      <c r="A4" s="27"/>
      <c r="B4" s="27"/>
      <c r="C4" s="51"/>
      <c r="D4" s="51"/>
      <c r="E4" s="51"/>
    </row>
    <row r="5" spans="1:5" ht="19.5" thickBot="1" x14ac:dyDescent="0.35">
      <c r="A5" s="27"/>
      <c r="B5" s="27"/>
      <c r="C5" s="27"/>
      <c r="D5" s="27"/>
    </row>
    <row r="6" spans="1:5" ht="15.75" thickBot="1" x14ac:dyDescent="0.3">
      <c r="A6" s="33" t="s">
        <v>28</v>
      </c>
      <c r="B6" s="34"/>
      <c r="C6" s="52"/>
      <c r="D6" s="53"/>
      <c r="E6" s="54"/>
    </row>
    <row r="7" spans="1:5" ht="15.75" thickBot="1" x14ac:dyDescent="0.3">
      <c r="A7" s="33" t="s">
        <v>29</v>
      </c>
      <c r="B7" s="34"/>
      <c r="C7" s="35"/>
      <c r="D7" s="36"/>
      <c r="E7" s="37"/>
    </row>
    <row r="8" spans="1:5" x14ac:dyDescent="0.25">
      <c r="A8" s="38" t="s">
        <v>30</v>
      </c>
      <c r="B8" s="39"/>
      <c r="C8" s="42"/>
      <c r="D8" s="43"/>
      <c r="E8" s="44"/>
    </row>
    <row r="9" spans="1:5" x14ac:dyDescent="0.25">
      <c r="A9" s="38"/>
      <c r="B9" s="39"/>
      <c r="C9" s="45"/>
      <c r="D9" s="46"/>
      <c r="E9" s="47"/>
    </row>
    <row r="10" spans="1:5" ht="15.75" thickBot="1" x14ac:dyDescent="0.3">
      <c r="A10" s="40"/>
      <c r="B10" s="41"/>
      <c r="C10" s="48"/>
      <c r="D10" s="49"/>
      <c r="E10" s="50"/>
    </row>
    <row r="12" spans="1:5" ht="15.75" thickBot="1" x14ac:dyDescent="0.3"/>
    <row r="13" spans="1:5" x14ac:dyDescent="0.25">
      <c r="A13" s="68"/>
      <c r="B13" s="69"/>
      <c r="C13" s="69"/>
      <c r="D13" s="70"/>
      <c r="E13" s="28" t="s">
        <v>33</v>
      </c>
    </row>
    <row r="14" spans="1:5" ht="15.75" thickBot="1" x14ac:dyDescent="0.3">
      <c r="A14" s="4" t="s">
        <v>23</v>
      </c>
      <c r="B14" s="5" t="s">
        <v>0</v>
      </c>
      <c r="C14" s="5" t="s">
        <v>1</v>
      </c>
      <c r="D14" s="6" t="s">
        <v>2</v>
      </c>
      <c r="E14" s="1"/>
    </row>
    <row r="15" spans="1:5" ht="75" x14ac:dyDescent="0.25">
      <c r="A15" s="62" t="s">
        <v>10</v>
      </c>
      <c r="B15" s="7" t="s">
        <v>3</v>
      </c>
      <c r="C15" s="7" t="s">
        <v>4</v>
      </c>
      <c r="D15" s="8" t="s">
        <v>11</v>
      </c>
      <c r="E15" s="23"/>
    </row>
    <row r="16" spans="1:5" ht="60" x14ac:dyDescent="0.25">
      <c r="A16" s="63"/>
      <c r="B16" s="2" t="s">
        <v>5</v>
      </c>
      <c r="C16" s="2" t="s">
        <v>6</v>
      </c>
      <c r="D16" s="3" t="s">
        <v>12</v>
      </c>
      <c r="E16" s="24"/>
    </row>
    <row r="17" spans="1:5" ht="60" x14ac:dyDescent="0.25">
      <c r="A17" s="63"/>
      <c r="B17" s="2" t="s">
        <v>7</v>
      </c>
      <c r="C17" s="2" t="s">
        <v>4</v>
      </c>
      <c r="D17" s="3" t="s">
        <v>13</v>
      </c>
      <c r="E17" s="24"/>
    </row>
    <row r="18" spans="1:5" ht="75" x14ac:dyDescent="0.25">
      <c r="A18" s="63"/>
      <c r="B18" s="2" t="s">
        <v>8</v>
      </c>
      <c r="C18" s="2" t="s">
        <v>6</v>
      </c>
      <c r="D18" s="3" t="s">
        <v>14</v>
      </c>
      <c r="E18" s="24"/>
    </row>
    <row r="19" spans="1:5" ht="60.75" thickBot="1" x14ac:dyDescent="0.3">
      <c r="A19" s="64"/>
      <c r="B19" s="9" t="s">
        <v>9</v>
      </c>
      <c r="C19" s="9" t="s">
        <v>6</v>
      </c>
      <c r="D19" s="10" t="s">
        <v>15</v>
      </c>
      <c r="E19" s="25"/>
    </row>
    <row r="20" spans="1:5" ht="90" x14ac:dyDescent="0.25">
      <c r="A20" s="65" t="s">
        <v>16</v>
      </c>
      <c r="B20" s="11" t="s">
        <v>17</v>
      </c>
      <c r="C20" s="12" t="s">
        <v>6</v>
      </c>
      <c r="D20" s="13" t="s">
        <v>20</v>
      </c>
      <c r="E20" s="23"/>
    </row>
    <row r="21" spans="1:5" ht="120" x14ac:dyDescent="0.25">
      <c r="A21" s="66"/>
      <c r="B21" s="14" t="s">
        <v>18</v>
      </c>
      <c r="C21" s="15" t="s">
        <v>6</v>
      </c>
      <c r="D21" s="16" t="s">
        <v>21</v>
      </c>
      <c r="E21" s="24"/>
    </row>
    <row r="22" spans="1:5" ht="105.75" thickBot="1" x14ac:dyDescent="0.3">
      <c r="A22" s="67"/>
      <c r="B22" s="17" t="s">
        <v>19</v>
      </c>
      <c r="C22" s="18" t="s">
        <v>6</v>
      </c>
      <c r="D22" s="19" t="s">
        <v>22</v>
      </c>
      <c r="E22" s="26"/>
    </row>
    <row r="23" spans="1:5" ht="16.5" thickBot="1" x14ac:dyDescent="0.3">
      <c r="A23" s="55" t="s">
        <v>25</v>
      </c>
      <c r="B23" s="56"/>
      <c r="C23" s="56"/>
      <c r="D23" s="56"/>
      <c r="E23" s="20">
        <f>(SUM(E15:E22))/10</f>
        <v>0</v>
      </c>
    </row>
    <row r="24" spans="1:5" ht="14.45" customHeight="1" thickBot="1" x14ac:dyDescent="0.3">
      <c r="A24" s="57" t="s">
        <v>26</v>
      </c>
      <c r="B24" s="58"/>
      <c r="C24" s="58"/>
      <c r="D24" s="58"/>
      <c r="E24" s="21"/>
    </row>
    <row r="25" spans="1:5" ht="16.5" thickBot="1" x14ac:dyDescent="0.3">
      <c r="A25" s="59" t="s">
        <v>24</v>
      </c>
      <c r="B25" s="60"/>
      <c r="C25" s="60"/>
      <c r="D25" s="61"/>
      <c r="E25" s="22">
        <f t="shared" ref="E25" si="0">SUM(E23:E24)</f>
        <v>0</v>
      </c>
    </row>
    <row r="28" spans="1:5" ht="15.75" x14ac:dyDescent="0.25">
      <c r="C28" s="30" t="s">
        <v>31</v>
      </c>
      <c r="D28" s="31">
        <f ca="1">TODAY()</f>
        <v>45803</v>
      </c>
    </row>
    <row r="29" spans="1:5" ht="15.6" customHeight="1" x14ac:dyDescent="0.25">
      <c r="A29" s="32"/>
      <c r="B29" s="32"/>
      <c r="C29" s="32"/>
      <c r="D29" s="32"/>
      <c r="E29" s="32"/>
    </row>
    <row r="30" spans="1:5" x14ac:dyDescent="0.25">
      <c r="A30" s="32"/>
      <c r="B30" s="32"/>
      <c r="C30" s="32"/>
      <c r="D30" s="32"/>
      <c r="E30" s="32"/>
    </row>
    <row r="31" spans="1:5" x14ac:dyDescent="0.25">
      <c r="A31" s="32"/>
      <c r="B31" s="32"/>
      <c r="C31" s="32"/>
      <c r="D31" s="32"/>
      <c r="E31" s="32"/>
    </row>
    <row r="32" spans="1:5" x14ac:dyDescent="0.25">
      <c r="A32" s="32"/>
      <c r="B32" s="32"/>
      <c r="C32" s="32"/>
      <c r="D32" s="32"/>
      <c r="E32" s="32"/>
    </row>
    <row r="33" spans="1:5" x14ac:dyDescent="0.25">
      <c r="A33" s="32"/>
      <c r="B33" s="32"/>
      <c r="C33" s="32"/>
      <c r="D33" s="32"/>
      <c r="E33" s="32"/>
    </row>
    <row r="34" spans="1:5" x14ac:dyDescent="0.25">
      <c r="A34" s="32" t="s">
        <v>32</v>
      </c>
      <c r="B34" s="32"/>
      <c r="C34" s="32"/>
      <c r="D34" s="32"/>
      <c r="E34" s="32"/>
    </row>
  </sheetData>
  <mergeCells count="15">
    <mergeCell ref="C1:E4"/>
    <mergeCell ref="A6:B6"/>
    <mergeCell ref="C6:E6"/>
    <mergeCell ref="A23:D23"/>
    <mergeCell ref="A24:D24"/>
    <mergeCell ref="A15:A19"/>
    <mergeCell ref="A20:A22"/>
    <mergeCell ref="A13:D13"/>
    <mergeCell ref="A34:E34"/>
    <mergeCell ref="A7:B7"/>
    <mergeCell ref="C7:E7"/>
    <mergeCell ref="A8:B10"/>
    <mergeCell ref="C8:E10"/>
    <mergeCell ref="A29:E33"/>
    <mergeCell ref="A25:D25"/>
  </mergeCells>
  <dataValidations count="5">
    <dataValidation type="decimal" allowBlank="1" showInputMessage="1" showErrorMessage="1" errorTitle="Calificación no válida" error="La calificación debe oscilar entre 0 y 10 puntos." sqref="E15 E17" xr:uid="{E3B1F369-90EA-4FA1-A343-823E07FE2FAC}">
      <formula1>0</formula1>
      <formula2>10</formula2>
    </dataValidation>
    <dataValidation type="decimal" allowBlank="1" showInputMessage="1" showErrorMessage="1" errorTitle="Calificación no válida" error="La calificación debe oscilar entre 0 y 5 puntos." sqref="E16" xr:uid="{1676C234-D0A0-4296-9ED2-030426E4B509}">
      <formula1>0</formula1>
      <formula2>5</formula2>
    </dataValidation>
    <dataValidation type="decimal" allowBlank="1" showInputMessage="1" showErrorMessage="1" errorTitle="Calificación no válida" error="La calificación debe oscilar entre 0 y 5 puntos" sqref="E24 E18:E22" xr:uid="{C798B313-45CE-4DE2-A784-725F78312ED0}">
      <formula1>0</formula1>
      <formula2>5</formula2>
    </dataValidation>
    <dataValidation type="custom" allowBlank="1" showInputMessage="1" showErrorMessage="1" errorTitle="Autosuma" error="Esta celda está automatizada para calcular el sumatorio de las calificaciones del trabajo del estudiante. No se puede modificar_x000a_" sqref="E23" xr:uid="{6C7C454B-621B-4B1C-ACB5-12FC4A7AA39B}">
      <formula1>"suma(E5:E12)/10"</formula1>
    </dataValidation>
    <dataValidation type="custom" allowBlank="1" showInputMessage="1" showErrorMessage="1" errorTitle="Autosuma" error="Esta celda está automatizada para calcular el sumatorio de las calificaciones del trabajo del estudiante. No se puede modificar" sqref="E25" xr:uid="{5A701788-6D63-46F5-B764-11E4078838D5}">
      <formula1>SUM(E23:E24)</formula1>
    </dataValidation>
  </dataValidations>
  <pageMargins left="0.7" right="0.7" top="0.75" bottom="0.75" header="0.3" footer="0.3"/>
  <pageSetup paperSize="9" orientation="portrait" horizontalDpi="1200" verticalDpi="1200" r:id="rId1"/>
  <ignoredErrors>
    <ignoredError sqref="E2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Ignacio Diez Vega</dc:creator>
  <cp:lastModifiedBy>Usuario</cp:lastModifiedBy>
  <dcterms:created xsi:type="dcterms:W3CDTF">2025-05-06T11:26:14Z</dcterms:created>
  <dcterms:modified xsi:type="dcterms:W3CDTF">2025-05-26T08:34:07Z</dcterms:modified>
</cp:coreProperties>
</file>